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nrei\Desktop\"/>
    </mc:Choice>
  </mc:AlternateContent>
  <bookViews>
    <workbookView xWindow="0" yWindow="0" windowWidth="19200" windowHeight="6890"/>
  </bookViews>
  <sheets>
    <sheet name="Annual accounts 7A" sheetId="1" r:id="rId1"/>
    <sheet name="Annual disbursement request 7B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19" i="2"/>
  <c r="C16" i="1"/>
  <c r="D16" i="1"/>
  <c r="G13" i="1" l="1"/>
  <c r="G12" i="1"/>
  <c r="G11" i="1"/>
  <c r="G10" i="1"/>
  <c r="C17" i="2" l="1"/>
  <c r="B20" i="2" s="1"/>
  <c r="B17" i="2"/>
  <c r="D10" i="2" l="1"/>
  <c r="D14" i="2"/>
  <c r="D13" i="2"/>
  <c r="D12" i="2"/>
  <c r="D11" i="2"/>
  <c r="E14" i="1"/>
  <c r="E13" i="1"/>
  <c r="E12" i="1"/>
  <c r="E11" i="1"/>
  <c r="E10" i="1"/>
  <c r="B16" i="1" l="1"/>
  <c r="E16" i="1" l="1"/>
  <c r="F16" i="1"/>
</calcChain>
</file>

<file path=xl/sharedStrings.xml><?xml version="1.0" encoding="utf-8"?>
<sst xmlns="http://schemas.openxmlformats.org/spreadsheetml/2006/main" count="50" uniqueCount="33">
  <si>
    <t>DKK</t>
  </si>
  <si>
    <t>Personnel – Danish Authority</t>
  </si>
  <si>
    <t>Reimbursable costs for Danish Authority Staff</t>
  </si>
  <si>
    <t xml:space="preserve">Activities, including Capacity development </t>
  </si>
  <si>
    <t>Grand total</t>
  </si>
  <si>
    <t>Name and signature of project manager, date</t>
  </si>
  <si>
    <t>Name and signature of financial officer, date</t>
  </si>
  <si>
    <t>Project title:</t>
  </si>
  <si>
    <t>UM File No:</t>
  </si>
  <si>
    <t>Country and sector:</t>
  </si>
  <si>
    <t xml:space="preserve"> % </t>
  </si>
  <si>
    <t>Budget lines</t>
  </si>
  <si>
    <t xml:space="preserve">Consultancies </t>
  </si>
  <si>
    <t xml:space="preserve">Unallocated funds </t>
  </si>
  <si>
    <t>Do not change grey cells, as they fill out automatically</t>
  </si>
  <si>
    <r>
      <t xml:space="preserve">Management statement: </t>
    </r>
    <r>
      <rPr>
        <b/>
        <sz val="16"/>
        <color rgb="FFFF0000"/>
        <rFont val="Calibri"/>
        <family val="2"/>
        <scheme val="minor"/>
      </rPr>
      <t>[insert text and signature according to guidelines for annual accounts]</t>
    </r>
  </si>
  <si>
    <t>To be submitted together with requests for funds</t>
  </si>
  <si>
    <t>TEMPLATE 7A:  Format for annual accounts (for SSC projects approved after Mid-2017)</t>
  </si>
  <si>
    <t xml:space="preserve">TEMPLATE 7B:  Format for annual disbursement request </t>
  </si>
  <si>
    <t>Repayment to MFA</t>
  </si>
  <si>
    <t>Disbursement request (budget - amount from last year) [if relevant]</t>
  </si>
  <si>
    <t>Carried forward from last year [relevant for on-going projects]</t>
  </si>
  <si>
    <t xml:space="preserve">Latest approved total budget </t>
  </si>
  <si>
    <r>
      <t xml:space="preserve">Approved annual budget </t>
    </r>
    <r>
      <rPr>
        <b/>
        <sz val="11"/>
        <color rgb="FFFF0000"/>
        <rFont val="Calibri"/>
        <family val="2"/>
        <scheme val="minor"/>
      </rPr>
      <t>(insert year)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</si>
  <si>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Approved total budget </t>
  </si>
  <si>
    <t xml:space="preserve"> (*)</t>
  </si>
  <si>
    <t xml:space="preserve"> % of annual budget</t>
  </si>
  <si>
    <r>
      <t xml:space="preserve">Latest approved annual budget </t>
    </r>
    <r>
      <rPr>
        <b/>
        <sz val="11"/>
        <color rgb="FFFF0000"/>
        <rFont val="Calibri"/>
        <family val="2"/>
        <scheme val="minor"/>
      </rPr>
      <t>(insert year and date in case of budget revision )</t>
    </r>
    <r>
      <rPr>
        <b/>
        <sz val="11"/>
        <color theme="1"/>
        <rFont val="Calibri"/>
        <family val="2"/>
        <scheme val="minor"/>
      </rPr>
      <t xml:space="preserve"> </t>
    </r>
  </si>
  <si>
    <t>Annual expenditure in % of latest approved annual budget</t>
  </si>
  <si>
    <r>
      <t xml:space="preserve">Total expenditure in % as per 31/12 </t>
    </r>
    <r>
      <rPr>
        <b/>
        <sz val="11"/>
        <color rgb="FFFF0000"/>
        <rFont val="Calibri"/>
        <family val="2"/>
        <scheme val="minor"/>
      </rPr>
      <t>(insert year)</t>
    </r>
  </si>
  <si>
    <r>
      <t>Final annual expenditure for latest financial year (</t>
    </r>
    <r>
      <rPr>
        <b/>
        <sz val="11"/>
        <color rgb="FFFF0000"/>
        <rFont val="Calibri"/>
        <family val="2"/>
        <scheme val="minor"/>
      </rPr>
      <t>insert year</t>
    </r>
    <r>
      <rPr>
        <b/>
        <sz val="11"/>
        <color theme="1"/>
        <rFont val="Calibri"/>
        <family val="2"/>
        <scheme val="minor"/>
      </rPr>
      <t>)</t>
    </r>
  </si>
  <si>
    <r>
      <t xml:space="preserve">Total expenditure for total project as per 31/12 </t>
    </r>
    <r>
      <rPr>
        <b/>
        <sz val="11"/>
        <color rgb="FFFF0000"/>
        <rFont val="Calibri"/>
        <family val="2"/>
        <scheme val="minor"/>
      </rPr>
      <t>(insert year)</t>
    </r>
  </si>
  <si>
    <t>Balance by 31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</si>
</sst>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3" fontId="2" fillId="3" borderId="7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6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3" fontId="4" fillId="0" borderId="8" xfId="0" applyNumberFormat="1" applyFont="1" applyFill="1" applyBorder="1" applyAlignment="1">
      <alignment horizontal="right" vertical="center" wrapText="1"/>
    </xf>
    <xf numFmtId="0" fontId="8" fillId="4" borderId="0" xfId="0" applyFont="1" applyFill="1" applyBorder="1"/>
    <xf numFmtId="0" fontId="3" fillId="2" borderId="9" xfId="0" applyFont="1" applyFill="1" applyBorder="1" applyAlignment="1">
      <alignment vertical="center" wrapText="1"/>
    </xf>
    <xf numFmtId="9" fontId="0" fillId="3" borderId="10" xfId="1" applyNumberFormat="1" applyFont="1" applyFill="1" applyBorder="1" applyAlignment="1">
      <alignment horizontal="center" vertical="center"/>
    </xf>
    <xf numFmtId="0" fontId="10" fillId="5" borderId="0" xfId="0" applyFont="1" applyFill="1"/>
    <xf numFmtId="3" fontId="0" fillId="0" borderId="5" xfId="0" applyNumberFormat="1" applyBorder="1"/>
    <xf numFmtId="0" fontId="3" fillId="2" borderId="11" xfId="0" applyFont="1" applyFill="1" applyBorder="1" applyAlignment="1">
      <alignment vertical="center" wrapText="1"/>
    </xf>
    <xf numFmtId="0" fontId="0" fillId="0" borderId="0" xfId="0" applyBorder="1"/>
    <xf numFmtId="0" fontId="3" fillId="6" borderId="0" xfId="0" applyFont="1" applyFill="1" applyBorder="1" applyAlignment="1">
      <alignment vertical="center" wrapText="1"/>
    </xf>
    <xf numFmtId="3" fontId="0" fillId="0" borderId="11" xfId="0" applyNumberFormat="1" applyBorder="1"/>
    <xf numFmtId="0" fontId="3" fillId="2" borderId="5" xfId="0" applyFont="1" applyFill="1" applyBorder="1" applyAlignment="1">
      <alignment vertical="center" wrapText="1"/>
    </xf>
    <xf numFmtId="3" fontId="0" fillId="5" borderId="5" xfId="0" applyNumberFormat="1" applyFill="1" applyBorder="1"/>
    <xf numFmtId="0" fontId="2" fillId="2" borderId="1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right" vertical="center" wrapText="1"/>
    </xf>
    <xf numFmtId="9" fontId="0" fillId="3" borderId="11" xfId="1" applyNumberFormat="1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3" fontId="2" fillId="6" borderId="8" xfId="0" applyNumberFormat="1" applyFont="1" applyFill="1" applyBorder="1" applyAlignment="1">
      <alignment horizontal="center" vertical="center" wrapText="1"/>
    </xf>
    <xf numFmtId="9" fontId="2" fillId="2" borderId="1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3" fillId="0" borderId="14" xfId="0" applyFont="1" applyFill="1" applyBorder="1" applyAlignment="1">
      <alignment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vertical="center" wrapText="1"/>
    </xf>
    <xf numFmtId="0" fontId="0" fillId="0" borderId="15" xfId="0" applyBorder="1"/>
    <xf numFmtId="3" fontId="4" fillId="0" borderId="15" xfId="0" applyNumberFormat="1" applyFont="1" applyFill="1" applyBorder="1" applyAlignment="1">
      <alignment horizontal="right" vertical="center" wrapText="1"/>
    </xf>
    <xf numFmtId="0" fontId="0" fillId="5" borderId="0" xfId="0" applyFill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7"/>
  <sheetViews>
    <sheetView tabSelected="1" view="pageLayout" topLeftCell="A7" zoomScaleNormal="100" workbookViewId="0">
      <selection activeCell="F20" sqref="F20"/>
    </sheetView>
  </sheetViews>
  <sheetFormatPr defaultRowHeight="14.5" x14ac:dyDescent="0.35"/>
  <cols>
    <col min="1" max="1" width="46" customWidth="1"/>
    <col min="2" max="7" width="20.7265625" customWidth="1"/>
    <col min="8" max="8" width="15.7265625" customWidth="1"/>
  </cols>
  <sheetData>
    <row r="2" spans="1:7" ht="21" x14ac:dyDescent="0.5">
      <c r="A2" s="6" t="s">
        <v>17</v>
      </c>
    </row>
    <row r="3" spans="1:7" ht="15.5" x14ac:dyDescent="0.35">
      <c r="A3" s="15" t="s">
        <v>16</v>
      </c>
    </row>
    <row r="4" spans="1:7" ht="15.5" x14ac:dyDescent="0.35">
      <c r="A4" s="7" t="s">
        <v>8</v>
      </c>
    </row>
    <row r="5" spans="1:7" ht="15.5" x14ac:dyDescent="0.35">
      <c r="A5" s="7" t="s">
        <v>7</v>
      </c>
    </row>
    <row r="6" spans="1:7" ht="17" x14ac:dyDescent="0.4">
      <c r="A6" s="7" t="s">
        <v>9</v>
      </c>
      <c r="C6" s="12" t="s">
        <v>14</v>
      </c>
      <c r="D6" s="12"/>
      <c r="E6" s="12"/>
      <c r="F6" s="12"/>
      <c r="G6" s="12"/>
    </row>
    <row r="7" spans="1:7" ht="21.5" thickBot="1" x14ac:dyDescent="0.55000000000000004">
      <c r="A7" s="6"/>
    </row>
    <row r="8" spans="1:7" ht="81.5" customHeight="1" thickBot="1" x14ac:dyDescent="0.4">
      <c r="A8" s="8" t="s">
        <v>11</v>
      </c>
      <c r="B8" s="23" t="s">
        <v>22</v>
      </c>
      <c r="C8" s="24" t="s">
        <v>27</v>
      </c>
      <c r="D8" s="24" t="s">
        <v>30</v>
      </c>
      <c r="E8" s="9" t="s">
        <v>28</v>
      </c>
      <c r="F8" s="9" t="s">
        <v>31</v>
      </c>
      <c r="G8" s="9" t="s">
        <v>29</v>
      </c>
    </row>
    <row r="9" spans="1:7" ht="15" thickBot="1" x14ac:dyDescent="0.4">
      <c r="A9" s="1"/>
      <c r="B9" s="25" t="s">
        <v>0</v>
      </c>
      <c r="C9" s="25" t="s">
        <v>0</v>
      </c>
      <c r="D9" s="25" t="s">
        <v>0</v>
      </c>
      <c r="E9" s="26" t="s">
        <v>10</v>
      </c>
      <c r="F9" s="26"/>
      <c r="G9" s="26"/>
    </row>
    <row r="10" spans="1:7" ht="15" thickBot="1" x14ac:dyDescent="0.4">
      <c r="A10" s="2" t="s">
        <v>1</v>
      </c>
      <c r="B10" s="27">
        <v>2400000</v>
      </c>
      <c r="C10" s="27">
        <v>350000</v>
      </c>
      <c r="D10" s="27">
        <v>357000</v>
      </c>
      <c r="E10" s="28">
        <f>D10/C10</f>
        <v>1.02</v>
      </c>
      <c r="F10" s="27">
        <v>757000</v>
      </c>
      <c r="G10" s="28">
        <f>F10/B10</f>
        <v>0.31541666666666668</v>
      </c>
    </row>
    <row r="11" spans="1:7" ht="15" thickBot="1" x14ac:dyDescent="0.4">
      <c r="A11" s="3" t="s">
        <v>2</v>
      </c>
      <c r="B11" s="27">
        <v>2200000</v>
      </c>
      <c r="C11" s="27">
        <v>200000</v>
      </c>
      <c r="D11" s="27">
        <v>180000</v>
      </c>
      <c r="E11" s="28">
        <f>D11/C11</f>
        <v>0.9</v>
      </c>
      <c r="F11" s="27">
        <v>180000</v>
      </c>
      <c r="G11" s="28">
        <f>F11/B11</f>
        <v>8.1818181818181818E-2</v>
      </c>
    </row>
    <row r="12" spans="1:7" ht="15" thickBot="1" x14ac:dyDescent="0.4">
      <c r="A12" s="3" t="s">
        <v>3</v>
      </c>
      <c r="B12" s="27">
        <v>200000</v>
      </c>
      <c r="C12" s="27">
        <v>150000</v>
      </c>
      <c r="D12" s="27">
        <v>80000</v>
      </c>
      <c r="E12" s="28">
        <f>D12/C12</f>
        <v>0.53333333333333333</v>
      </c>
      <c r="F12" s="27">
        <v>120000</v>
      </c>
      <c r="G12" s="28">
        <f>F12/B12</f>
        <v>0.6</v>
      </c>
    </row>
    <row r="13" spans="1:7" ht="15" thickBot="1" x14ac:dyDescent="0.4">
      <c r="A13" s="3" t="s">
        <v>12</v>
      </c>
      <c r="B13" s="27">
        <v>200000</v>
      </c>
      <c r="C13" s="27">
        <v>200000</v>
      </c>
      <c r="D13" s="27">
        <v>100000</v>
      </c>
      <c r="E13" s="28">
        <f>D13/C13</f>
        <v>0.5</v>
      </c>
      <c r="F13" s="27">
        <v>150000</v>
      </c>
      <c r="G13" s="28">
        <f>F13/B13</f>
        <v>0.75</v>
      </c>
    </row>
    <row r="14" spans="1:7" ht="15" thickBot="1" x14ac:dyDescent="0.4">
      <c r="A14" s="4" t="s">
        <v>13</v>
      </c>
      <c r="B14" s="27">
        <v>100000</v>
      </c>
      <c r="C14" s="27">
        <v>100000</v>
      </c>
      <c r="D14" s="27">
        <v>0</v>
      </c>
      <c r="E14" s="28">
        <f>D14/C14</f>
        <v>0</v>
      </c>
      <c r="F14" s="27">
        <v>50000</v>
      </c>
      <c r="G14" s="28">
        <v>0</v>
      </c>
    </row>
    <row r="15" spans="1:7" ht="15" thickBot="1" x14ac:dyDescent="0.4">
      <c r="A15" s="10"/>
      <c r="B15" s="11"/>
      <c r="C15" s="11"/>
      <c r="D15" s="11"/>
      <c r="E15" s="11"/>
      <c r="F15" s="30"/>
      <c r="G15" s="29"/>
    </row>
    <row r="16" spans="1:7" ht="15" thickBot="1" x14ac:dyDescent="0.4">
      <c r="A16" s="13" t="s">
        <v>4</v>
      </c>
      <c r="B16" s="5">
        <f>SUM(B10,B11,B12, B13,B14)</f>
        <v>5100000</v>
      </c>
      <c r="C16" s="5">
        <f>SUM(C10,C11,C12, C13,C14)</f>
        <v>1000000</v>
      </c>
      <c r="D16" s="5">
        <f>SUM(D10,D11,D12, D13,D14)</f>
        <v>717000</v>
      </c>
      <c r="E16" s="14">
        <f>D16/C16</f>
        <v>0.71699999999999997</v>
      </c>
      <c r="F16" s="5">
        <f>SUM(F10:F14)</f>
        <v>1257000</v>
      </c>
      <c r="G16" s="31"/>
    </row>
    <row r="17" spans="1:6" ht="15" thickBot="1" x14ac:dyDescent="0.4">
      <c r="F17" s="32"/>
    </row>
    <row r="18" spans="1:6" ht="15" thickBot="1" x14ac:dyDescent="0.4">
      <c r="A18" s="17" t="s">
        <v>19</v>
      </c>
      <c r="B18" s="20">
        <v>200000</v>
      </c>
    </row>
    <row r="19" spans="1:6" ht="15" thickBot="1" x14ac:dyDescent="0.4">
      <c r="A19" s="17" t="s">
        <v>32</v>
      </c>
      <c r="B19" s="20">
        <f>C16-D16-B18</f>
        <v>83000</v>
      </c>
    </row>
    <row r="20" spans="1:6" x14ac:dyDescent="0.35">
      <c r="A20" s="19"/>
      <c r="B20" s="18"/>
    </row>
    <row r="21" spans="1:6" ht="21" x14ac:dyDescent="0.5">
      <c r="A21" s="6" t="s">
        <v>5</v>
      </c>
    </row>
    <row r="24" spans="1:6" ht="21" x14ac:dyDescent="0.5">
      <c r="A24" s="6" t="s">
        <v>6</v>
      </c>
    </row>
    <row r="25" spans="1:6" ht="21" x14ac:dyDescent="0.5">
      <c r="A25" s="6"/>
    </row>
    <row r="27" spans="1:6" ht="21" x14ac:dyDescent="0.5">
      <c r="A27" s="6" t="s">
        <v>15</v>
      </c>
    </row>
  </sheetData>
  <pageMargins left="0.7" right="0.7" top="0.75" bottom="0.75" header="0.3" footer="0.3"/>
  <pageSetup paperSize="9" scale="77" orientation="landscape" r:id="rId1"/>
  <headerFooter>
    <oddHeader>&amp;LGuidelines for Strategic Sector Cooperation 2020, TEMPLATE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view="pageLayout" topLeftCell="A7" zoomScaleNormal="100" workbookViewId="0">
      <selection activeCell="B19" sqref="B19"/>
    </sheetView>
  </sheetViews>
  <sheetFormatPr defaultRowHeight="14.5" x14ac:dyDescent="0.35"/>
  <cols>
    <col min="1" max="1" width="35.7265625" customWidth="1"/>
    <col min="2" max="2" width="15.26953125" customWidth="1"/>
    <col min="3" max="4" width="14.7265625" customWidth="1"/>
    <col min="5" max="5" width="24.7265625" customWidth="1"/>
    <col min="6" max="6" width="11" customWidth="1"/>
    <col min="7" max="7" width="10.26953125" customWidth="1"/>
  </cols>
  <sheetData>
    <row r="2" spans="1:6" ht="21" x14ac:dyDescent="0.5">
      <c r="A2" s="6" t="s">
        <v>18</v>
      </c>
    </row>
    <row r="3" spans="1:6" ht="15.5" x14ac:dyDescent="0.35">
      <c r="A3" s="15" t="s">
        <v>16</v>
      </c>
      <c r="B3" s="38"/>
    </row>
    <row r="4" spans="1:6" ht="15.5" x14ac:dyDescent="0.35">
      <c r="A4" s="7" t="s">
        <v>8</v>
      </c>
    </row>
    <row r="5" spans="1:6" ht="15.5" x14ac:dyDescent="0.35">
      <c r="A5" s="7" t="s">
        <v>7</v>
      </c>
    </row>
    <row r="6" spans="1:6" ht="17" x14ac:dyDescent="0.4">
      <c r="A6" s="7" t="s">
        <v>9</v>
      </c>
      <c r="C6" s="12" t="s">
        <v>14</v>
      </c>
      <c r="D6" s="12"/>
      <c r="E6" s="12"/>
      <c r="F6" s="12"/>
    </row>
    <row r="7" spans="1:6" ht="21.5" thickBot="1" x14ac:dyDescent="0.55000000000000004">
      <c r="A7" s="6"/>
    </row>
    <row r="8" spans="1:6" ht="63" customHeight="1" thickBot="1" x14ac:dyDescent="0.4">
      <c r="A8" s="8" t="s">
        <v>11</v>
      </c>
      <c r="B8" s="23" t="s">
        <v>24</v>
      </c>
      <c r="C8" s="24" t="s">
        <v>23</v>
      </c>
      <c r="D8" s="9" t="s">
        <v>26</v>
      </c>
    </row>
    <row r="9" spans="1:6" ht="15" thickBot="1" x14ac:dyDescent="0.4">
      <c r="A9" s="1"/>
      <c r="B9" s="25" t="s">
        <v>0</v>
      </c>
      <c r="C9" s="25" t="s">
        <v>0</v>
      </c>
      <c r="D9" s="26" t="s">
        <v>10</v>
      </c>
    </row>
    <row r="10" spans="1:6" ht="15" thickBot="1" x14ac:dyDescent="0.4">
      <c r="A10" s="2" t="s">
        <v>1</v>
      </c>
      <c r="B10" s="27">
        <v>2400000</v>
      </c>
      <c r="C10" s="27">
        <v>1400000</v>
      </c>
      <c r="D10" s="28">
        <f>C10/C17</f>
        <v>0.63636363636363635</v>
      </c>
      <c r="E10" t="s">
        <v>25</v>
      </c>
    </row>
    <row r="11" spans="1:6" ht="29.5" thickBot="1" x14ac:dyDescent="0.4">
      <c r="A11" s="3" t="s">
        <v>2</v>
      </c>
      <c r="B11" s="27">
        <v>2200000</v>
      </c>
      <c r="C11" s="27">
        <v>400000</v>
      </c>
      <c r="D11" s="28">
        <f>C11/C17</f>
        <v>0.18181818181818182</v>
      </c>
    </row>
    <row r="12" spans="1:6" ht="29.5" thickBot="1" x14ac:dyDescent="0.4">
      <c r="A12" s="3" t="s">
        <v>3</v>
      </c>
      <c r="B12" s="27">
        <v>200000</v>
      </c>
      <c r="C12" s="27">
        <v>100000</v>
      </c>
      <c r="D12" s="28">
        <f>C12/C17</f>
        <v>4.5454545454545456E-2</v>
      </c>
    </row>
    <row r="13" spans="1:6" ht="15" thickBot="1" x14ac:dyDescent="0.4">
      <c r="A13" s="3" t="s">
        <v>12</v>
      </c>
      <c r="B13" s="27">
        <v>200000</v>
      </c>
      <c r="C13" s="27">
        <v>200000</v>
      </c>
      <c r="D13" s="28">
        <f>C13/C17</f>
        <v>9.0909090909090912E-2</v>
      </c>
    </row>
    <row r="14" spans="1:6" ht="15" thickBot="1" x14ac:dyDescent="0.4">
      <c r="A14" s="4" t="s">
        <v>13</v>
      </c>
      <c r="B14" s="27">
        <v>100000</v>
      </c>
      <c r="C14" s="27">
        <v>100000</v>
      </c>
      <c r="D14" s="28">
        <f>C14/C17</f>
        <v>4.5454545454545456E-2</v>
      </c>
    </row>
    <row r="15" spans="1:6" x14ac:dyDescent="0.35">
      <c r="A15" s="33"/>
      <c r="B15" s="34"/>
      <c r="C15" s="34"/>
      <c r="D15" s="34"/>
    </row>
    <row r="16" spans="1:6" ht="15" thickBot="1" x14ac:dyDescent="0.4">
      <c r="A16" s="35"/>
      <c r="B16" s="36"/>
      <c r="C16" s="37"/>
      <c r="D16" s="37"/>
    </row>
    <row r="17" spans="1:4" ht="15" thickBot="1" x14ac:dyDescent="0.4">
      <c r="A17" s="13" t="s">
        <v>4</v>
      </c>
      <c r="B17" s="5">
        <f>SUM(B10,B11,B12, B13,B14)</f>
        <v>5100000</v>
      </c>
      <c r="C17" s="5">
        <f>SUM(C10:C16)</f>
        <v>2200000</v>
      </c>
      <c r="D17" s="5"/>
    </row>
    <row r="19" spans="1:4" ht="29" x14ac:dyDescent="0.35">
      <c r="A19" s="21" t="s">
        <v>21</v>
      </c>
      <c r="B19" s="16">
        <f>'Annual accounts 7A'!B19</f>
        <v>83000</v>
      </c>
    </row>
    <row r="20" spans="1:4" ht="29" x14ac:dyDescent="0.35">
      <c r="A20" s="21" t="s">
        <v>20</v>
      </c>
      <c r="B20" s="22">
        <f>C17-B19</f>
        <v>2117000</v>
      </c>
    </row>
    <row r="22" spans="1:4" ht="21" x14ac:dyDescent="0.5">
      <c r="A22" s="6"/>
    </row>
    <row r="25" spans="1:4" ht="21" x14ac:dyDescent="0.5">
      <c r="A25" s="6"/>
    </row>
    <row r="26" spans="1:4" ht="21" x14ac:dyDescent="0.5">
      <c r="A26" s="6"/>
    </row>
    <row r="28" spans="1:4" ht="21" x14ac:dyDescent="0.5">
      <c r="A28" s="6"/>
    </row>
  </sheetData>
  <pageMargins left="0.7" right="0.7" top="0.75" bottom="0.75" header="0.3" footer="0.3"/>
  <pageSetup paperSize="9" orientation="landscape" r:id="rId1"/>
  <headerFooter>
    <oddHeader>&amp;LGuidelines for Strategic Sector Cooperation 2020, TEMPLATE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Annual accounts 7A</vt:lpstr>
      <vt:lpstr>Annual disbursement request 7B</vt:lpstr>
    </vt:vector>
  </TitlesOfParts>
  <Company>Udenrigsministeriet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Wesarg Riemer</dc:creator>
  <cp:lastModifiedBy>Tina Reidl Wolfsberg</cp:lastModifiedBy>
  <cp:lastPrinted>2020-01-24T09:35:24Z</cp:lastPrinted>
  <dcterms:created xsi:type="dcterms:W3CDTF">2017-09-18T10:42:31Z</dcterms:created>
  <dcterms:modified xsi:type="dcterms:W3CDTF">2021-02-15T12:10:43Z</dcterms:modified>
</cp:coreProperties>
</file>